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Contable\"/>
    </mc:Choice>
  </mc:AlternateContent>
  <xr:revisionPtr revIDLastSave="0" documentId="13_ncr:1_{ED817C5B-CB73-4498-AB89-FAA985A53EB5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l="1"/>
  <c r="C46" i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<sst xmlns="http://schemas.openxmlformats.org/spreadsheetml/2006/main" count="66" uniqueCount="66">
  <si>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</si>
  <si>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</si>
  <si>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</si>
  <si>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</si>
  <si>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</si>
  <si>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</si>
  <si>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</si>
  <si>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</si>
  <si>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</si>
  <si>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</si>
  <si>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</si>
  <si>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</si>
  <si>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</si>
  <si>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</si>
  <si>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</si>
  <si>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</si>
  <si>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</si>
  <si>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</si>
  <si>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</si>
  <si>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</si>
  <si>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</si>
  <si>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</si>
  <si>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</si>
  <si>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</si>
  <si>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</si>
  <si>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</si>
  <si>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</si>
  <si>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</si>
  <si>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</si>
  <si>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</si>
  <si>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</si>
  <si>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</si>
  <si>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</si>
  <si>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</si>
  <si>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</si>
  <si>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</si>
  <si>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</si>
  <si>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</si>
  <si>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</si>
  <si>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</si>
  <si>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</si>
  <si>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</si>
  <si>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</si>
  <si>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</si>
  <si>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</si>
  <si>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</si>
  <si>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</si>
  <si>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</si>
  <si>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</si>
  <si>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</si>
  <si>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</si>
  <si>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</si>
  <si>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</si>
  <si>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</si>
  <si>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</si>
  <si>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</si>
  <si>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</si>
  <si>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</si>
  <si>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</si>
  <si>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REGIDOR PRESIDENTE</t>
  </si>
  <si>
    <t xml:space="preserve">     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</si>
  <si>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</si>
  <si>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</si>
  <si>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LIC. MARCO ANTONIO BONILLA MENDOZA</t>
  </si>
  <si>
    <t xml:space="preserve">         LIC. LUIS ABRAHAM VILLEGAS ESCANDÓN </t>
  </si>
  <si>
    <t>Consolidado 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</si>
</sst>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47625</xdr:rowOff>
    </xdr:from>
    <xdr:to>
      <xdr:col>1</xdr:col>
      <xdr:colOff>1636898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D2C84D-BC0C-90F0-A58E-78935722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14313"/>
          <a:ext cx="1494022" cy="63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M65" sqref="M65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7" t="s">
        <v>56</v>
      </c>
      <c r="C2" s="48"/>
      <c r="D2" s="49"/>
      <c r="E2" s="3"/>
      <c r="F2" s="3"/>
      <c r="G2" s="3"/>
      <c r="H2" s="3"/>
      <c r="I2" s="3"/>
    </row>
    <row r="3" spans="2:9" ht="20.100000000000001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20.100000000000001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346285391.46000004</v>
      </c>
      <c r="D6" s="21">
        <f>SUM(D7,D16)</f>
        <v>745547816.80999994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177920357.80000004</v>
      </c>
      <c r="D7" s="21">
        <f>SUM(D8:D14)</f>
        <v>4259609.66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139112055.00000003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37459434.209999993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1348868.59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4259609.66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168365033.66000003</v>
      </c>
      <c r="D16" s="29">
        <f>SUM(D17:D25)</f>
        <v>741288207.14999998</v>
      </c>
    </row>
    <row r="17" spans="2:4" s="9" customFormat="1" x14ac:dyDescent="0.25">
      <c r="B17" s="25" t="s">
        <v>13</v>
      </c>
      <c r="C17" s="18">
        <v>0</v>
      </c>
      <c r="D17" s="30">
        <v>63684990.5</v>
      </c>
    </row>
    <row r="18" spans="2:4" s="9" customFormat="1" x14ac:dyDescent="0.25">
      <c r="B18" s="25" t="s">
        <v>14</v>
      </c>
      <c r="C18" s="18">
        <v>2824955.08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636988988.93000007</v>
      </c>
    </row>
    <row r="20" spans="2:4" s="9" customFormat="1" x14ac:dyDescent="0.25">
      <c r="B20" s="25" t="s">
        <v>16</v>
      </c>
      <c r="C20" s="18">
        <v>0</v>
      </c>
      <c r="D20" s="30">
        <v>39601405.560000002</v>
      </c>
    </row>
    <row r="21" spans="2:4" s="9" customFormat="1" x14ac:dyDescent="0.25">
      <c r="B21" s="25" t="s">
        <v>17</v>
      </c>
      <c r="C21" s="18">
        <v>0</v>
      </c>
      <c r="D21" s="30">
        <v>1012822.16</v>
      </c>
    </row>
    <row r="22" spans="2:4" s="9" customFormat="1" x14ac:dyDescent="0.25">
      <c r="B22" s="25" t="s">
        <v>18</v>
      </c>
      <c r="C22" s="18">
        <v>84968550.410000011</v>
      </c>
      <c r="D22" s="30">
        <v>0</v>
      </c>
    </row>
    <row r="23" spans="2:4" s="9" customFormat="1" x14ac:dyDescent="0.25">
      <c r="B23" s="25" t="s">
        <v>19</v>
      </c>
      <c r="C23" s="18">
        <v>80571528.170000002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125002327.32999998</v>
      </c>
      <c r="D27" s="29">
        <f>SUM(D28,D38)</f>
        <v>261145029.39999998</v>
      </c>
    </row>
    <row r="28" spans="2:4" s="3" customFormat="1" x14ac:dyDescent="0.25">
      <c r="B28" s="22" t="s">
        <v>23</v>
      </c>
      <c r="C28" s="14">
        <f>SUM(C29:C36)</f>
        <v>51971182.369999997</v>
      </c>
      <c r="D28" s="29">
        <f>SUM(D29:D36)</f>
        <v>133866886.63</v>
      </c>
    </row>
    <row r="29" spans="2:4" s="9" customFormat="1" x14ac:dyDescent="0.25">
      <c r="B29" s="25" t="s">
        <v>24</v>
      </c>
      <c r="C29" s="18">
        <v>48372424.769999996</v>
      </c>
      <c r="D29" s="30">
        <v>0</v>
      </c>
    </row>
    <row r="30" spans="2:4" s="9" customFormat="1" x14ac:dyDescent="0.25">
      <c r="B30" s="25" t="s">
        <v>25</v>
      </c>
      <c r="C30" s="18">
        <v>3592045.9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105436064.88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885262.33</v>
      </c>
    </row>
    <row r="34" spans="2:4" s="9" customFormat="1" x14ac:dyDescent="0.25">
      <c r="B34" s="25" t="s">
        <v>29</v>
      </c>
      <c r="C34" s="18">
        <v>0</v>
      </c>
      <c r="D34" s="30">
        <v>24282257.329999998</v>
      </c>
    </row>
    <row r="35" spans="2:4" s="9" customFormat="1" x14ac:dyDescent="0.25">
      <c r="B35" s="25" t="s">
        <v>30</v>
      </c>
      <c r="C35" s="18">
        <v>6711.7</v>
      </c>
      <c r="D35" s="30">
        <v>6961.14</v>
      </c>
    </row>
    <row r="36" spans="2:4" s="9" customFormat="1" x14ac:dyDescent="0.25">
      <c r="B36" s="25" t="s">
        <v>31</v>
      </c>
      <c r="C36" s="18">
        <v>0</v>
      </c>
      <c r="D36" s="30">
        <v>3256340.95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73031144.959999993</v>
      </c>
      <c r="D38" s="29">
        <f>SUM(D39:D44)</f>
        <v>127278142.77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84176102.069999993</v>
      </c>
    </row>
    <row r="41" spans="2:4" s="9" customFormat="1" x14ac:dyDescent="0.25">
      <c r="B41" s="25" t="s">
        <v>35</v>
      </c>
      <c r="C41" s="18">
        <v>0</v>
      </c>
      <c r="D41" s="30">
        <v>43102040.700000003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73031144.959999993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798581463.06999993</v>
      </c>
      <c r="D46" s="29">
        <f>SUM(D47,D52,D59)</f>
        <v>263176335.65000004</v>
      </c>
    </row>
    <row r="47" spans="2:4" s="3" customFormat="1" x14ac:dyDescent="0.25">
      <c r="B47" s="22" t="s">
        <v>40</v>
      </c>
      <c r="C47" s="14">
        <f>SUM(C48:C50)</f>
        <v>797378909.44999993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797378909.44999993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1202553.6199999999</v>
      </c>
      <c r="D52" s="29">
        <f>SUM(D53:D57)</f>
        <v>263176335.65000004</v>
      </c>
    </row>
    <row r="53" spans="2:4" s="9" customFormat="1" x14ac:dyDescent="0.25">
      <c r="B53" s="25" t="s">
        <v>45</v>
      </c>
      <c r="C53" s="18">
        <v>0</v>
      </c>
      <c r="D53" s="30">
        <v>69451316.189999998</v>
      </c>
    </row>
    <row r="54" spans="2:4" s="9" customFormat="1" x14ac:dyDescent="0.25">
      <c r="B54" s="25" t="s">
        <v>46</v>
      </c>
      <c r="C54" s="18">
        <v>0</v>
      </c>
      <c r="D54" s="30">
        <v>193725019.46000004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1202553.6199999999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63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61</v>
      </c>
      <c r="C75" s="40" t="s">
        <v>59</v>
      </c>
      <c r="D75" s="42"/>
    </row>
    <row r="76" spans="2:4" s="36" customFormat="1" ht="12.75" customHeight="1" x14ac:dyDescent="0.2">
      <c r="B76" s="43"/>
      <c r="C76" s="46" t="s">
        <v>60</v>
      </c>
      <c r="D76" s="46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62</v>
      </c>
      <c r="C83" s="40" t="s">
        <v>64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2025-02-20T15:06:32Z</cp:lastPrinted>
  <dcterms:created xsi:type="dcterms:W3CDTF">2019-12-03T18:29:59Z</dcterms:created>
  <dcterms:modified xsi:type="dcterms:W3CDTF">2025-02-20T15:33:06Z</dcterms:modified>
</cp:coreProperties>
</file>